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\Documents\Academic Work\Teaching\Northeastern\IS2000\Slide Deck (Schedlbauer)\"/>
    </mc:Choice>
  </mc:AlternateContent>
  <bookViews>
    <workbookView xWindow="0" yWindow="0" windowWidth="23040" windowHeight="9408"/>
  </bookViews>
  <sheets>
    <sheet name="Data" sheetId="1" r:id="rId1"/>
    <sheet name="Pareto Chart" sheetId="2" r:id="rId2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C5" i="1"/>
  <c r="C6" i="1"/>
  <c r="C7" i="1"/>
  <c r="C8" i="1"/>
  <c r="C9" i="1"/>
  <c r="C10" i="1"/>
  <c r="C11" i="1"/>
  <c r="C4" i="1"/>
  <c r="D4" i="1"/>
  <c r="D5" i="1"/>
</calcChain>
</file>

<file path=xl/sharedStrings.xml><?xml version="1.0" encoding="utf-8"?>
<sst xmlns="http://schemas.openxmlformats.org/spreadsheetml/2006/main" count="25" uniqueCount="20">
  <si>
    <t>Pareto Analysis of Causes for Returned Merchandise</t>
  </si>
  <si>
    <t>item cannot be made to work</t>
  </si>
  <si>
    <t>incorrectly shipped item</t>
  </si>
  <si>
    <t>item damaged</t>
  </si>
  <si>
    <t>no tech support to help with installation</t>
  </si>
  <si>
    <t>item not compatible</t>
  </si>
  <si>
    <t>can't get through to tech support</t>
  </si>
  <si>
    <t>wrong dimensions/does not fit</t>
  </si>
  <si>
    <t>other</t>
  </si>
  <si>
    <t>Frequency</t>
  </si>
  <si>
    <t>Percent</t>
  </si>
  <si>
    <t>Cumulative</t>
  </si>
  <si>
    <t>Cut Off</t>
  </si>
  <si>
    <t>salary not competitive</t>
  </si>
  <si>
    <t>insufficient day care facilities near office</t>
  </si>
  <si>
    <t>lack of work-from-home opportunities</t>
  </si>
  <si>
    <t>benefits not inline with industry</t>
  </si>
  <si>
    <t>answers to customers require too much "leg work"</t>
  </si>
  <si>
    <t>calls could have been answered online</t>
  </si>
  <si>
    <t>can't see what customers are doing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</si>
</sst>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Pareto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Data!$A$4:$A$11</c:f>
              <c:strCache>
                <c:ptCount val="8"/>
                <c:pt idx="0">
                  <c:v>item cannot be made to work</c:v>
                </c:pt>
                <c:pt idx="1">
                  <c:v>incorrectly shipped item</c:v>
                </c:pt>
                <c:pt idx="2">
                  <c:v>item damaged</c:v>
                </c:pt>
                <c:pt idx="3">
                  <c:v>no tech support to help with installation</c:v>
                </c:pt>
                <c:pt idx="4">
                  <c:v>item not compatible</c:v>
                </c:pt>
                <c:pt idx="5">
                  <c:v>can't get through to tech support</c:v>
                </c:pt>
                <c:pt idx="6">
                  <c:v>wrong dimensions/does not fit</c:v>
                </c:pt>
                <c:pt idx="7">
                  <c:v>other</c:v>
                </c:pt>
              </c:strCache>
            </c:strRef>
          </c:cat>
          <c:val>
            <c:numRef>
              <c:f>Data!$B$4:$B$11</c:f>
              <c:numCache>
                <c:formatCode>General</c:formatCode>
                <c:ptCount val="8"/>
                <c:pt idx="0">
                  <c:v>128</c:v>
                </c:pt>
                <c:pt idx="1">
                  <c:v>49</c:v>
                </c:pt>
                <c:pt idx="2">
                  <c:v>38</c:v>
                </c:pt>
                <c:pt idx="3">
                  <c:v>23</c:v>
                </c:pt>
                <c:pt idx="4">
                  <c:v>12</c:v>
                </c:pt>
                <c:pt idx="5">
                  <c:v>11</c:v>
                </c:pt>
                <c:pt idx="6">
                  <c:v>8</c:v>
                </c:pt>
                <c:pt idx="7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41260536"/>
        <c:axId val="241260928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Data!$A$4:$A$11</c:f>
              <c:strCache>
                <c:ptCount val="8"/>
                <c:pt idx="0">
                  <c:v>item cannot be made to work</c:v>
                </c:pt>
                <c:pt idx="1">
                  <c:v>incorrectly shipped item</c:v>
                </c:pt>
                <c:pt idx="2">
                  <c:v>item damaged</c:v>
                </c:pt>
                <c:pt idx="3">
                  <c:v>no tech support to help with installation</c:v>
                </c:pt>
                <c:pt idx="4">
                  <c:v>item not compatible</c:v>
                </c:pt>
                <c:pt idx="5">
                  <c:v>can't get through to tech support</c:v>
                </c:pt>
                <c:pt idx="6">
                  <c:v>wrong dimensions/does not fit</c:v>
                </c:pt>
                <c:pt idx="7">
                  <c:v>other</c:v>
                </c:pt>
              </c:strCache>
            </c:strRef>
          </c:cat>
          <c:val>
            <c:numRef>
              <c:f>Data!$D$4:$D$11</c:f>
              <c:numCache>
                <c:formatCode>0%</c:formatCode>
                <c:ptCount val="8"/>
                <c:pt idx="0">
                  <c:v>0.46886446886446886</c:v>
                </c:pt>
                <c:pt idx="1">
                  <c:v>0.64835164835164838</c:v>
                </c:pt>
                <c:pt idx="2">
                  <c:v>0.78754578754578763</c:v>
                </c:pt>
                <c:pt idx="3">
                  <c:v>0.87179487179487192</c:v>
                </c:pt>
                <c:pt idx="4">
                  <c:v>0.91575091575091583</c:v>
                </c:pt>
                <c:pt idx="5">
                  <c:v>0.95604395604395609</c:v>
                </c:pt>
                <c:pt idx="6">
                  <c:v>0.9853479853479854</c:v>
                </c:pt>
                <c:pt idx="7">
                  <c:v>1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Data!$A$4:$A$11</c:f>
              <c:strCache>
                <c:ptCount val="8"/>
                <c:pt idx="0">
                  <c:v>item cannot be made to work</c:v>
                </c:pt>
                <c:pt idx="1">
                  <c:v>incorrectly shipped item</c:v>
                </c:pt>
                <c:pt idx="2">
                  <c:v>item damaged</c:v>
                </c:pt>
                <c:pt idx="3">
                  <c:v>no tech support to help with installation</c:v>
                </c:pt>
                <c:pt idx="4">
                  <c:v>item not compatible</c:v>
                </c:pt>
                <c:pt idx="5">
                  <c:v>can't get through to tech support</c:v>
                </c:pt>
                <c:pt idx="6">
                  <c:v>wrong dimensions/does not fit</c:v>
                </c:pt>
                <c:pt idx="7">
                  <c:v>other</c:v>
                </c:pt>
              </c:strCache>
            </c:strRef>
          </c:cat>
          <c:val>
            <c:numRef>
              <c:f>Data!$E$4:$E$11</c:f>
              <c:numCache>
                <c:formatCode>General</c:formatCode>
                <c:ptCount val="8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261712"/>
        <c:axId val="241261320"/>
      </c:lineChart>
      <c:catAx>
        <c:axId val="241260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260928"/>
        <c:crosses val="autoZero"/>
        <c:auto val="1"/>
        <c:lblAlgn val="ctr"/>
        <c:lblOffset val="100"/>
        <c:noMultiLvlLbl val="0"/>
      </c:catAx>
      <c:valAx>
        <c:axId val="24126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260536"/>
        <c:crosses val="autoZero"/>
        <c:crossBetween val="between"/>
      </c:valAx>
      <c:valAx>
        <c:axId val="24126132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261712"/>
        <c:crosses val="max"/>
        <c:crossBetween val="between"/>
      </c:valAx>
      <c:catAx>
        <c:axId val="241261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12613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prstDash val="sysDash"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2933" cy="62653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H13" sqref="H13"/>
    </sheetView>
  </sheetViews>
  <sheetFormatPr defaultRowHeight="14.4" x14ac:dyDescent="0.3"/>
  <cols>
    <col min="1" max="1" width="43.44140625" customWidth="1"/>
    <col min="2" max="2" width="10.5546875" customWidth="1"/>
    <col min="3" max="3" width="10.6640625" customWidth="1"/>
    <col min="4" max="4" width="11.88671875" customWidth="1"/>
  </cols>
  <sheetData>
    <row r="1" spans="1:5" ht="15.6" x14ac:dyDescent="0.3">
      <c r="A1" s="1" t="s">
        <v>0</v>
      </c>
    </row>
    <row r="3" spans="1:5" x14ac:dyDescent="0.3">
      <c r="B3" s="5" t="s">
        <v>9</v>
      </c>
      <c r="C3" s="5" t="s">
        <v>10</v>
      </c>
      <c r="D3" s="5" t="s">
        <v>11</v>
      </c>
      <c r="E3" s="5" t="s">
        <v>12</v>
      </c>
    </row>
    <row r="4" spans="1:5" x14ac:dyDescent="0.3">
      <c r="A4" t="s">
        <v>1</v>
      </c>
      <c r="B4" s="2">
        <v>128</v>
      </c>
      <c r="C4" s="3">
        <f>B4/SUM(B$4:B$11)</f>
        <v>0.46886446886446886</v>
      </c>
      <c r="D4" s="4">
        <f>C4</f>
        <v>0.46886446886446886</v>
      </c>
      <c r="E4" s="2">
        <v>0.8</v>
      </c>
    </row>
    <row r="5" spans="1:5" x14ac:dyDescent="0.3">
      <c r="A5" t="s">
        <v>2</v>
      </c>
      <c r="B5" s="2">
        <v>49</v>
      </c>
      <c r="C5" s="3">
        <f t="shared" ref="C5:C11" si="0">B5/SUM(B$4:B$11)</f>
        <v>0.17948717948717949</v>
      </c>
      <c r="D5" s="4">
        <f>D4+C5</f>
        <v>0.64835164835164838</v>
      </c>
      <c r="E5" s="2">
        <v>0.8</v>
      </c>
    </row>
    <row r="6" spans="1:5" x14ac:dyDescent="0.3">
      <c r="A6" t="s">
        <v>3</v>
      </c>
      <c r="B6" s="2">
        <v>38</v>
      </c>
      <c r="C6" s="3">
        <f t="shared" si="0"/>
        <v>0.1391941391941392</v>
      </c>
      <c r="D6" s="4">
        <f t="shared" ref="D6:D11" si="1">D5+C6</f>
        <v>0.78754578754578763</v>
      </c>
      <c r="E6" s="2">
        <v>0.8</v>
      </c>
    </row>
    <row r="7" spans="1:5" x14ac:dyDescent="0.3">
      <c r="A7" t="s">
        <v>4</v>
      </c>
      <c r="B7" s="2">
        <v>23</v>
      </c>
      <c r="C7" s="3">
        <f t="shared" si="0"/>
        <v>8.4249084249084255E-2</v>
      </c>
      <c r="D7" s="4">
        <f t="shared" si="1"/>
        <v>0.87179487179487192</v>
      </c>
      <c r="E7" s="2">
        <v>0.8</v>
      </c>
    </row>
    <row r="8" spans="1:5" x14ac:dyDescent="0.3">
      <c r="A8" t="s">
        <v>5</v>
      </c>
      <c r="B8" s="2">
        <v>12</v>
      </c>
      <c r="C8" s="3">
        <f t="shared" si="0"/>
        <v>4.3956043956043959E-2</v>
      </c>
      <c r="D8" s="4">
        <f t="shared" si="1"/>
        <v>0.91575091575091583</v>
      </c>
      <c r="E8" s="2">
        <v>0.8</v>
      </c>
    </row>
    <row r="9" spans="1:5" x14ac:dyDescent="0.3">
      <c r="A9" t="s">
        <v>6</v>
      </c>
      <c r="B9" s="2">
        <v>11</v>
      </c>
      <c r="C9" s="3">
        <f t="shared" si="0"/>
        <v>4.0293040293040296E-2</v>
      </c>
      <c r="D9" s="4">
        <f t="shared" si="1"/>
        <v>0.95604395604395609</v>
      </c>
      <c r="E9" s="2">
        <v>0.8</v>
      </c>
    </row>
    <row r="10" spans="1:5" x14ac:dyDescent="0.3">
      <c r="A10" t="s">
        <v>7</v>
      </c>
      <c r="B10" s="2">
        <v>8</v>
      </c>
      <c r="C10" s="3">
        <f t="shared" si="0"/>
        <v>2.9304029304029304E-2</v>
      </c>
      <c r="D10" s="4">
        <f t="shared" si="1"/>
        <v>0.9853479853479854</v>
      </c>
      <c r="E10" s="2">
        <v>0.8</v>
      </c>
    </row>
    <row r="11" spans="1:5" x14ac:dyDescent="0.3">
      <c r="A11" t="s">
        <v>8</v>
      </c>
      <c r="B11" s="2">
        <v>4</v>
      </c>
      <c r="C11" s="3">
        <f t="shared" si="0"/>
        <v>1.4652014652014652E-2</v>
      </c>
      <c r="D11" s="4">
        <f t="shared" si="1"/>
        <v>1</v>
      </c>
      <c r="E11" s="2">
        <v>0.8</v>
      </c>
    </row>
    <row r="14" spans="1:5" x14ac:dyDescent="0.3">
      <c r="B14" s="5" t="s">
        <v>9</v>
      </c>
      <c r="C14" s="5" t="s">
        <v>10</v>
      </c>
      <c r="D14" s="5" t="s">
        <v>11</v>
      </c>
      <c r="E14" s="5" t="s">
        <v>12</v>
      </c>
    </row>
    <row r="15" spans="1:5" x14ac:dyDescent="0.3">
      <c r="A15" t="s">
        <v>18</v>
      </c>
      <c r="B15" s="2">
        <v>41</v>
      </c>
      <c r="C15" s="3"/>
      <c r="D15" s="4"/>
      <c r="E15" s="2">
        <v>0.8</v>
      </c>
    </row>
    <row r="16" spans="1:5" x14ac:dyDescent="0.3">
      <c r="A16" t="s">
        <v>17</v>
      </c>
      <c r="B16" s="2">
        <v>27</v>
      </c>
      <c r="C16" s="3"/>
      <c r="D16" s="4"/>
      <c r="E16" s="2">
        <v>0.8</v>
      </c>
    </row>
    <row r="17" spans="1:5" x14ac:dyDescent="0.3">
      <c r="A17" t="s">
        <v>15</v>
      </c>
      <c r="B17" s="2">
        <v>18</v>
      </c>
      <c r="C17" s="3"/>
      <c r="D17" s="4"/>
      <c r="E17" s="2">
        <v>0.8</v>
      </c>
    </row>
    <row r="18" spans="1:5" x14ac:dyDescent="0.3">
      <c r="A18" t="s">
        <v>19</v>
      </c>
      <c r="B18" s="2">
        <v>11</v>
      </c>
      <c r="C18" s="3"/>
      <c r="D18" s="4"/>
      <c r="E18" s="2">
        <v>0.8</v>
      </c>
    </row>
    <row r="19" spans="1:5" x14ac:dyDescent="0.3">
      <c r="A19" t="s">
        <v>13</v>
      </c>
      <c r="B19" s="2">
        <v>8</v>
      </c>
      <c r="C19" s="3"/>
      <c r="D19" s="4"/>
      <c r="E19" s="2">
        <v>0.8</v>
      </c>
    </row>
    <row r="20" spans="1:5" x14ac:dyDescent="0.3">
      <c r="A20" t="s">
        <v>14</v>
      </c>
      <c r="B20" s="2">
        <v>4</v>
      </c>
      <c r="C20" s="3"/>
      <c r="D20" s="4"/>
      <c r="E20" s="2">
        <v>0.8</v>
      </c>
    </row>
    <row r="21" spans="1:5" x14ac:dyDescent="0.3">
      <c r="A21" t="s">
        <v>16</v>
      </c>
      <c r="B21" s="2">
        <v>4</v>
      </c>
      <c r="C21" s="3"/>
      <c r="D21" s="4"/>
      <c r="E21" s="2">
        <v>0.8</v>
      </c>
    </row>
    <row r="22" spans="1:5" x14ac:dyDescent="0.3">
      <c r="A22" t="s">
        <v>8</v>
      </c>
      <c r="B22" s="2">
        <v>4</v>
      </c>
      <c r="C22" s="3"/>
      <c r="D22" s="4"/>
      <c r="E22" s="2">
        <v>0.8</v>
      </c>
    </row>
  </sheetData>
  <sortState ref="A15:E22">
    <sortCondition descending="1" ref="B15:B22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Pareto Chart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2013-10-16T23:39:18Z</dcterms:created>
  <dcterms:modified xsi:type="dcterms:W3CDTF">2014-01-04T03:10:02Z</dcterms:modified>
</cp:coreProperties>
</file>